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9060" windowHeight="4140" activeTab="0"/>
  </bookViews>
  <sheets>
    <sheet name="Додаток" sheetId="1" r:id="rId1"/>
  </sheets>
  <definedNames>
    <definedName name="_xlnm.Print_Area" localSheetId="0">'Додаток'!$A$1:$N$18</definedName>
  </definedNames>
  <calcPr fullCalcOnLoad="1" fullPrecision="0"/>
</workbook>
</file>

<file path=xl/sharedStrings.xml><?xml version="1.0" encoding="utf-8"?>
<sst xmlns="http://schemas.openxmlformats.org/spreadsheetml/2006/main" count="35" uniqueCount="28">
  <si>
    <t>Загальний фонд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</si>
  <si>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</si>
  <si>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</si>
  <si>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</si>
  <si>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</si>
  <si>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</si>
  <si>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</si>
  <si>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0132</t>
  </si>
  <si>
    <t>Керівництво та управління у сфері статистики</t>
  </si>
  <si>
    <t>Статистичні спостереження та переписи</t>
  </si>
  <si>
    <t>Спеціальний фонд</t>
  </si>
  <si>
    <t>Державна служба статистики України</t>
  </si>
  <si>
    <t>1200000</t>
  </si>
  <si>
    <t>Міністерство економічного розвитку і торгівлі України</t>
  </si>
  <si>
    <t>1207010</t>
  </si>
  <si>
    <t>1207020</t>
  </si>
  <si>
    <t xml:space="preserve">Додаток </t>
  </si>
  <si>
    <t xml:space="preserve">Зміни до додатка № 3 до Закону України “Про Державний бюджет України на 2012 рік” </t>
  </si>
  <si>
    <t>“Розподіл видатків Державного бюджету України на 2012 рік”</t>
  </si>
  <si>
    <t>до Закону України</t>
  </si>
  <si>
    <t>“Про Державний бюджет Украни на 2012 рік”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</si>
  <si>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</si>
  <si>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</si>
  <si>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“Про внесення змін до додатка № 3 до Закону України</t>
  </si>
  <si>
    <t>(тис. грн.)</t>
  </si>
  <si>
    <t>Разом:</t>
  </si>
  <si>
    <t>Найменування згідно з відомчою і програмною класифікаціями видатків та кредитування державного бюджету</t>
  </si>
  <si>
    <t>Всього: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</si>
</sst>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172" fontId="8" fillId="0" borderId="0" xfId="0" applyNumberFormat="1" applyFont="1" applyFill="1" applyBorder="1" applyAlignment="1" applyProtection="1">
      <alignment horizontal="right" vertical="top"/>
      <protection/>
    </xf>
    <xf numFmtId="172" fontId="8" fillId="0" borderId="10" xfId="0" applyNumberFormat="1" applyFont="1" applyFill="1" applyBorder="1" applyAlignment="1" applyProtection="1">
      <alignment horizontal="right" vertical="top"/>
      <protection/>
    </xf>
    <xf numFmtId="172" fontId="7" fillId="0" borderId="0" xfId="0" applyNumberFormat="1" applyFont="1" applyFill="1" applyBorder="1" applyAlignment="1" applyProtection="1">
      <alignment horizontal="right" vertical="top"/>
      <protection/>
    </xf>
    <xf numFmtId="172" fontId="7" fillId="0" borderId="10" xfId="0" applyNumberFormat="1" applyFont="1" applyFill="1" applyBorder="1" applyAlignment="1" applyProtection="1">
      <alignment horizontal="right" vertical="top"/>
      <protection/>
    </xf>
    <xf numFmtId="0" fontId="8" fillId="24" borderId="11" xfId="0" applyFont="1" applyFill="1" applyBorder="1" applyAlignment="1">
      <alignment horizontal="center" vertical="center" wrapText="1"/>
    </xf>
    <xf numFmtId="172" fontId="8" fillId="24" borderId="11" xfId="0" applyNumberFormat="1" applyFont="1" applyFill="1" applyBorder="1" applyAlignment="1" applyProtection="1">
      <alignment vertical="center"/>
      <protection/>
    </xf>
    <xf numFmtId="172" fontId="8" fillId="24" borderId="11" xfId="0" applyNumberFormat="1" applyFont="1" applyFill="1" applyBorder="1" applyAlignment="1" applyProtection="1">
      <alignment horizontal="right" vertical="center"/>
      <protection/>
    </xf>
    <xf numFmtId="0" fontId="28" fillId="0" borderId="10" xfId="0" applyNumberFormat="1" applyFont="1" applyFill="1" applyBorder="1" applyAlignment="1" applyProtection="1">
      <alignment vertical="top" wrapText="1"/>
      <protection/>
    </xf>
    <xf numFmtId="0" fontId="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19"/>
  <sheetViews>
    <sheetView tabSelected="1" zoomScale="70" zoomScaleNormal="70" zoomScaleSheetLayoutView="70" zoomScalePageLayoutView="0" workbookViewId="0" topLeftCell="A1">
      <selection activeCell="C14" sqref="C14"/>
    </sheetView>
  </sheetViews>
  <sheetFormatPr defaultColWidth="9.125" defaultRowHeight="12.75"/>
  <cols>
    <col min="1" max="1" width="18.25390625" style="1" customWidth="1"/>
    <col min="2" max="2" width="18.375" style="1" customWidth="1"/>
    <col min="3" max="3" width="45.625" style="1" customWidth="1"/>
    <col min="4" max="5" width="16.125" style="3" customWidth="1"/>
    <col min="6" max="7" width="14.875" style="3" customWidth="1"/>
    <col min="8" max="8" width="16.00390625" style="3" customWidth="1"/>
    <col min="9" max="9" width="15.625" style="1" customWidth="1"/>
    <col min="10" max="10" width="14.625" style="1" customWidth="1"/>
    <col min="11" max="11" width="15.00390625" style="1" customWidth="1"/>
    <col min="12" max="12" width="15.125" style="1" customWidth="1"/>
    <col min="13" max="14" width="16.125" style="1" customWidth="1"/>
    <col min="15" max="15" width="10.25390625" style="1" customWidth="1"/>
    <col min="16" max="17" width="9.125" style="1" hidden="1" customWidth="1"/>
    <col min="18" max="16384" width="9.125" style="1" customWidth="1"/>
  </cols>
  <sheetData>
    <row r="1" spans="9:16" ht="27.75" customHeight="1">
      <c r="I1" s="8"/>
      <c r="J1" s="8"/>
      <c r="K1" s="7"/>
      <c r="L1" s="8"/>
      <c r="M1" s="8"/>
      <c r="N1" s="8"/>
      <c r="O1" s="8"/>
      <c r="P1" s="8"/>
    </row>
    <row r="2" spans="1:18" ht="18.75" customHeight="1">
      <c r="A2" s="14"/>
      <c r="B2" s="14"/>
      <c r="C2" s="14"/>
      <c r="D2" s="15"/>
      <c r="E2" s="15"/>
      <c r="F2" s="15"/>
      <c r="G2" s="15"/>
      <c r="H2" s="15"/>
      <c r="I2" s="16"/>
      <c r="J2" s="16"/>
      <c r="K2" s="43" t="s">
        <v>16</v>
      </c>
      <c r="L2" s="43"/>
      <c r="M2" s="43"/>
      <c r="N2" s="43"/>
      <c r="O2" s="16"/>
      <c r="P2" s="10"/>
      <c r="Q2" s="9"/>
      <c r="R2" s="9"/>
    </row>
    <row r="3" spans="1:18" ht="16.5" customHeight="1">
      <c r="A3" s="14"/>
      <c r="B3" s="14"/>
      <c r="C3" s="14"/>
      <c r="D3" s="15"/>
      <c r="E3" s="15"/>
      <c r="F3" s="15"/>
      <c r="G3" s="15"/>
      <c r="H3" s="15"/>
      <c r="I3" s="16"/>
      <c r="J3" s="16"/>
      <c r="K3" s="44" t="s">
        <v>19</v>
      </c>
      <c r="L3" s="44"/>
      <c r="M3" s="44"/>
      <c r="N3" s="44"/>
      <c r="O3" s="17"/>
      <c r="P3" s="11"/>
      <c r="Q3" s="9"/>
      <c r="R3" s="9"/>
    </row>
    <row r="4" spans="1:18" ht="16.5">
      <c r="A4" s="14"/>
      <c r="B4" s="14"/>
      <c r="C4" s="14"/>
      <c r="D4" s="15"/>
      <c r="E4" s="15"/>
      <c r="F4" s="15"/>
      <c r="G4" s="15"/>
      <c r="H4" s="16"/>
      <c r="I4" s="16"/>
      <c r="J4" s="16"/>
      <c r="K4" s="43" t="s">
        <v>23</v>
      </c>
      <c r="L4" s="43"/>
      <c r="M4" s="43"/>
      <c r="N4" s="43"/>
      <c r="O4" s="16"/>
      <c r="P4" s="10"/>
      <c r="Q4" s="9"/>
      <c r="R4" s="9"/>
    </row>
    <row r="5" spans="1:18" ht="16.5">
      <c r="A5" s="14"/>
      <c r="B5" s="14"/>
      <c r="C5" s="14"/>
      <c r="D5" s="15"/>
      <c r="E5" s="15"/>
      <c r="F5" s="15"/>
      <c r="G5" s="15"/>
      <c r="H5" s="15"/>
      <c r="I5" s="15"/>
      <c r="J5" s="15"/>
      <c r="K5" s="43" t="s">
        <v>20</v>
      </c>
      <c r="L5" s="43"/>
      <c r="M5" s="43"/>
      <c r="N5" s="43"/>
      <c r="O5" s="15"/>
      <c r="P5" s="10"/>
      <c r="Q5" s="9"/>
      <c r="R5" s="9"/>
    </row>
    <row r="6" spans="1:18" ht="15.75" customHeigh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9"/>
      <c r="Q6" s="9"/>
      <c r="R6" s="9"/>
    </row>
    <row r="7" spans="1:18" ht="15.75" customHeight="1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9"/>
      <c r="Q7" s="9"/>
      <c r="R7" s="9"/>
    </row>
    <row r="8" spans="1:15" ht="25.5" customHeight="1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4"/>
    </row>
    <row r="9" spans="1:15" ht="23.25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4"/>
    </row>
    <row r="10" spans="1:15" ht="22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5" t="s">
        <v>24</v>
      </c>
      <c r="O10" s="14"/>
    </row>
    <row r="11" spans="1:15" s="2" customFormat="1" ht="27" customHeight="1">
      <c r="A11" s="40" t="s">
        <v>21</v>
      </c>
      <c r="B11" s="40" t="s">
        <v>22</v>
      </c>
      <c r="C11" s="40" t="s">
        <v>26</v>
      </c>
      <c r="D11" s="40" t="s">
        <v>0</v>
      </c>
      <c r="E11" s="40"/>
      <c r="F11" s="40"/>
      <c r="G11" s="40"/>
      <c r="H11" s="40"/>
      <c r="I11" s="40" t="s">
        <v>10</v>
      </c>
      <c r="J11" s="40"/>
      <c r="K11" s="40"/>
      <c r="L11" s="40"/>
      <c r="M11" s="40"/>
      <c r="N11" s="40" t="s">
        <v>25</v>
      </c>
      <c r="O11" s="19"/>
    </row>
    <row r="12" spans="1:15" s="2" customFormat="1" ht="19.5" customHeight="1">
      <c r="A12" s="40"/>
      <c r="B12" s="40"/>
      <c r="C12" s="40"/>
      <c r="D12" s="40" t="s">
        <v>1</v>
      </c>
      <c r="E12" s="41" t="s">
        <v>2</v>
      </c>
      <c r="F12" s="40" t="s">
        <v>3</v>
      </c>
      <c r="G12" s="40"/>
      <c r="H12" s="41" t="s">
        <v>6</v>
      </c>
      <c r="I12" s="40" t="s">
        <v>1</v>
      </c>
      <c r="J12" s="41" t="s">
        <v>2</v>
      </c>
      <c r="K12" s="40" t="s">
        <v>3</v>
      </c>
      <c r="L12" s="40"/>
      <c r="M12" s="41" t="s">
        <v>6</v>
      </c>
      <c r="N12" s="40"/>
      <c r="O12" s="19"/>
    </row>
    <row r="13" spans="1:15" s="2" customFormat="1" ht="70.5" customHeight="1">
      <c r="A13" s="40"/>
      <c r="B13" s="40"/>
      <c r="C13" s="40"/>
      <c r="D13" s="40"/>
      <c r="E13" s="41"/>
      <c r="F13" s="36" t="s">
        <v>4</v>
      </c>
      <c r="G13" s="36" t="s">
        <v>5</v>
      </c>
      <c r="H13" s="41"/>
      <c r="I13" s="40"/>
      <c r="J13" s="41"/>
      <c r="K13" s="36" t="s">
        <v>4</v>
      </c>
      <c r="L13" s="36" t="s">
        <v>5</v>
      </c>
      <c r="M13" s="41"/>
      <c r="N13" s="40"/>
      <c r="O13" s="19"/>
    </row>
    <row r="14" spans="1:21" s="13" customFormat="1" ht="42.75" customHeight="1">
      <c r="A14" s="37"/>
      <c r="B14" s="37"/>
      <c r="C14" s="37" t="s">
        <v>27</v>
      </c>
      <c r="D14" s="38">
        <v>360501327.6</v>
      </c>
      <c r="E14" s="38">
        <v>306205181.6</v>
      </c>
      <c r="F14" s="38">
        <v>43943199.2</v>
      </c>
      <c r="G14" s="38">
        <v>3948683.1</v>
      </c>
      <c r="H14" s="38">
        <v>52796146</v>
      </c>
      <c r="I14" s="38">
        <v>53103988.4</v>
      </c>
      <c r="J14" s="38">
        <v>35754177.4</v>
      </c>
      <c r="K14" s="38">
        <v>2510788.1</v>
      </c>
      <c r="L14" s="38">
        <v>902391.1</v>
      </c>
      <c r="M14" s="38">
        <v>17349811</v>
      </c>
      <c r="N14" s="38">
        <v>413605316</v>
      </c>
      <c r="O14" s="20"/>
      <c r="P14" s="12"/>
      <c r="Q14" s="12"/>
      <c r="R14" s="12"/>
      <c r="S14" s="12"/>
      <c r="T14" s="12"/>
      <c r="U14" s="12"/>
    </row>
    <row r="15" spans="1:21" s="5" customFormat="1" ht="42.75" customHeight="1">
      <c r="A15" s="25" t="s">
        <v>12</v>
      </c>
      <c r="B15" s="25"/>
      <c r="C15" s="26" t="s">
        <v>13</v>
      </c>
      <c r="D15" s="32">
        <f>E15+H15</f>
        <v>2453161.8</v>
      </c>
      <c r="E15" s="32">
        <v>1325812.2</v>
      </c>
      <c r="F15" s="32">
        <v>850265.5</v>
      </c>
      <c r="G15" s="32">
        <v>37905.9</v>
      </c>
      <c r="H15" s="32">
        <v>1127349.6</v>
      </c>
      <c r="I15" s="32">
        <f>J15+M15</f>
        <v>664429.2</v>
      </c>
      <c r="J15" s="32">
        <v>118730.5</v>
      </c>
      <c r="K15" s="32">
        <v>14346.3</v>
      </c>
      <c r="L15" s="32">
        <v>16746.8</v>
      </c>
      <c r="M15" s="32">
        <v>545698.7</v>
      </c>
      <c r="N15" s="32">
        <f>D15+I15</f>
        <v>3117591</v>
      </c>
      <c r="O15" s="21"/>
      <c r="P15" s="6"/>
      <c r="Q15" s="6"/>
      <c r="R15" s="6"/>
      <c r="S15" s="6"/>
      <c r="T15" s="6"/>
      <c r="U15" s="6"/>
    </row>
    <row r="16" spans="1:21" s="5" customFormat="1" ht="37.5" customHeight="1">
      <c r="A16" s="27">
        <v>1207000</v>
      </c>
      <c r="B16" s="27"/>
      <c r="C16" s="39" t="s">
        <v>11</v>
      </c>
      <c r="D16" s="33">
        <f>E16+H16</f>
        <v>984421</v>
      </c>
      <c r="E16" s="33">
        <v>977974</v>
      </c>
      <c r="F16" s="33">
        <v>668882.1</v>
      </c>
      <c r="G16" s="33">
        <f>13342.6+7526.3</f>
        <v>20868.9</v>
      </c>
      <c r="H16" s="33">
        <v>6447</v>
      </c>
      <c r="I16" s="33">
        <f>J16+M16</f>
        <v>36788.9</v>
      </c>
      <c r="J16" s="33">
        <v>19800.6</v>
      </c>
      <c r="K16" s="33">
        <v>4264.9</v>
      </c>
      <c r="L16" s="33">
        <v>7953.4</v>
      </c>
      <c r="M16" s="33">
        <v>16988.3</v>
      </c>
      <c r="N16" s="33">
        <f>D16+I16</f>
        <v>1021209.9</v>
      </c>
      <c r="O16" s="21"/>
      <c r="P16" s="6"/>
      <c r="Q16" s="6"/>
      <c r="R16" s="6"/>
      <c r="S16" s="6"/>
      <c r="T16" s="6"/>
      <c r="U16" s="6"/>
    </row>
    <row r="17" spans="1:21" s="24" customFormat="1" ht="37.5" customHeight="1">
      <c r="A17" s="28" t="s">
        <v>14</v>
      </c>
      <c r="B17" s="28" t="s">
        <v>7</v>
      </c>
      <c r="C17" s="29" t="s">
        <v>8</v>
      </c>
      <c r="D17" s="34">
        <f>E17+H17</f>
        <v>509696.9</v>
      </c>
      <c r="E17" s="34">
        <f>502170.6+7526.3</f>
        <v>509696.9</v>
      </c>
      <c r="F17" s="34">
        <v>350776.8</v>
      </c>
      <c r="G17" s="34">
        <v>20868.9</v>
      </c>
      <c r="H17" s="34"/>
      <c r="I17" s="34">
        <f>J17+M17</f>
        <v>21029.1</v>
      </c>
      <c r="J17" s="34">
        <v>18237.3</v>
      </c>
      <c r="K17" s="34">
        <v>3085.2</v>
      </c>
      <c r="L17" s="34">
        <v>7953.4</v>
      </c>
      <c r="M17" s="34">
        <v>2791.8</v>
      </c>
      <c r="N17" s="34">
        <f>D17+I17</f>
        <v>530726</v>
      </c>
      <c r="O17" s="22"/>
      <c r="P17" s="23"/>
      <c r="Q17" s="23"/>
      <c r="R17" s="23"/>
      <c r="S17" s="23"/>
      <c r="T17" s="23"/>
      <c r="U17" s="23"/>
    </row>
    <row r="18" spans="1:21" s="5" customFormat="1" ht="37.5" customHeight="1">
      <c r="A18" s="30" t="s">
        <v>15</v>
      </c>
      <c r="B18" s="30" t="s">
        <v>7</v>
      </c>
      <c r="C18" s="31" t="s">
        <v>9</v>
      </c>
      <c r="D18" s="35">
        <f>E18+H18</f>
        <v>467957.1</v>
      </c>
      <c r="E18" s="35">
        <f>475483.4-7526.3</f>
        <v>467957.1</v>
      </c>
      <c r="F18" s="35">
        <v>318105.3</v>
      </c>
      <c r="G18" s="35"/>
      <c r="H18" s="35"/>
      <c r="I18" s="35"/>
      <c r="J18" s="35"/>
      <c r="K18" s="35"/>
      <c r="L18" s="35"/>
      <c r="M18" s="35"/>
      <c r="N18" s="35">
        <f>D18+I18</f>
        <v>467957.1</v>
      </c>
      <c r="O18" s="21"/>
      <c r="P18" s="6"/>
      <c r="Q18" s="6"/>
      <c r="R18" s="6"/>
      <c r="S18" s="6"/>
      <c r="T18" s="6"/>
      <c r="U18" s="6"/>
    </row>
    <row r="19" ht="12.75">
      <c r="D19" s="4"/>
    </row>
  </sheetData>
  <sheetProtection/>
  <mergeCells count="20">
    <mergeCell ref="B11:B13"/>
    <mergeCell ref="K2:N2"/>
    <mergeCell ref="K3:N3"/>
    <mergeCell ref="K4:N4"/>
    <mergeCell ref="K5:N5"/>
    <mergeCell ref="A8:N8"/>
    <mergeCell ref="I12:I13"/>
    <mergeCell ref="J12:J13"/>
    <mergeCell ref="K12:L12"/>
    <mergeCell ref="D11:H11"/>
    <mergeCell ref="A11:A13"/>
    <mergeCell ref="I11:M11"/>
    <mergeCell ref="M12:M13"/>
    <mergeCell ref="A9:N9"/>
    <mergeCell ref="N11:N13"/>
    <mergeCell ref="H12:H13"/>
    <mergeCell ref="C11:C13"/>
    <mergeCell ref="D12:D13"/>
    <mergeCell ref="E12:E13"/>
    <mergeCell ref="F12:G12"/>
  </mergeCells>
  <printOptions horizontalCentered="1"/>
  <pageMargins left="0.27" right="0.3" top="0.4" bottom="0.16" header="0.37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Smagluk</cp:lastModifiedBy>
  <cp:lastPrinted>2012-10-25T07:13:46Z</cp:lastPrinted>
  <dcterms:created xsi:type="dcterms:W3CDTF">2009-08-18T15:22:04Z</dcterms:created>
  <dcterms:modified xsi:type="dcterms:W3CDTF">2012-11-16T13:25:11Z</dcterms:modified>
  <cp:category/>
  <cp:version/>
  <cp:contentType/>
  <cp:contentStatus/>
</cp:coreProperties>
</file>